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15" windowWidth="10005" windowHeight="6105"/>
  </bookViews>
  <sheets>
    <sheet name="БЕЗ УЧЕТА СЧЕТОВ БЮДЖЕТА" sheetId="1" r:id="rId1"/>
  </sheets>
  <definedNames>
    <definedName name="_xlnm._FilterDatabase" localSheetId="0" hidden="1">'БЕЗ УЧЕТА СЧЕТОВ БЮДЖЕТА'!$A$8:$E$16</definedName>
    <definedName name="_xlnm.Print_Titles" localSheetId="0">'БЕЗ УЧЕТА СЧЕТОВ БЮДЖЕТА'!$8:$8</definedName>
    <definedName name="_xlnm.Print_Area" localSheetId="0">'БЕЗ УЧЕТА СЧЕТОВ БЮДЖЕТА'!$A$1:$G$16</definedName>
  </definedNames>
  <calcPr calcId="145621"/>
</workbook>
</file>

<file path=xl/calcChain.xml><?xml version="1.0" encoding="utf-8"?>
<calcChain xmlns="http://schemas.openxmlformats.org/spreadsheetml/2006/main">
  <c r="F16" i="1" l="1"/>
  <c r="G16" i="1"/>
  <c r="E16" i="1"/>
  <c r="F14" i="1" l="1"/>
  <c r="G14" i="1"/>
  <c r="E14" i="1"/>
  <c r="F10" i="1" l="1"/>
  <c r="F9" i="1" s="1"/>
  <c r="G10" i="1"/>
  <c r="G9" i="1" s="1"/>
  <c r="E10" i="1"/>
  <c r="E9" i="1" s="1"/>
</calcChain>
</file>

<file path=xl/sharedStrings.xml><?xml version="1.0" encoding="utf-8"?>
<sst xmlns="http://schemas.openxmlformats.org/spreadsheetml/2006/main" count="33" uniqueCount="28">
  <si>
    <t>Наименование показателя</t>
  </si>
  <si>
    <t>#Н/Д</t>
  </si>
  <si>
    <t>000</t>
  </si>
  <si>
    <t>Всего расходов:</t>
  </si>
  <si>
    <t>953</t>
  </si>
  <si>
    <t>Думы Михайловского муниципального района</t>
  </si>
  <si>
    <t>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</t>
  </si>
  <si>
    <t>Ц.ст.</t>
  </si>
  <si>
    <t>020E193140</t>
  </si>
  <si>
    <t>032E193140</t>
  </si>
  <si>
    <t>031E193140</t>
  </si>
  <si>
    <t>2024 год</t>
  </si>
  <si>
    <t>2025 год</t>
  </si>
  <si>
    <t>Распределение</t>
  </si>
  <si>
    <t>Вед</t>
  </si>
  <si>
    <t>Национальный проект "Образование"</t>
  </si>
  <si>
    <t>Региональный проект "Современная школа"</t>
  </si>
  <si>
    <t>***E1*****</t>
  </si>
  <si>
    <t>***E******</t>
  </si>
  <si>
    <t>тыс.руб.</t>
  </si>
  <si>
    <t>***EВ*****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</si>
  <si>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</si>
  <si>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Региональный проект "Патриотическое воспитание граждан Российской Федерации"</t>
  </si>
  <si>
    <t>031EВ51790</t>
  </si>
  <si>
    <t>№ _______  от ___________</t>
  </si>
  <si>
    <t xml:space="preserve"> бюджетных ассигнований из местного бюджета, направленных на реализацию национальных проектов в Михайловском муниципальном районе  на 2024 год и плановый период 2025 и 2026 годов
</t>
  </si>
  <si>
    <t>2026 год</t>
  </si>
  <si>
    <t xml:space="preserve">Приложение 11 к решению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</si>
</sst>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0000"/>
    <numFmt numFmtId="166" formatCode="_-* #,##0.00000\ _₽_-;\-* #,##0.00000\ _₽_-;_-* &quot;-&quot;??\ _₽_-;_-@_-"/>
    <numFmt numFmtId="167" formatCode="_-* #,##0.000000_р_._-;\-* #,##0.000000_р_._-;_-* &quot;-&quot;??_р_._-;_-@_-"/>
  </numFmts>
  <fonts count="14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Arial Cyr"/>
      <charset val="204"/>
    </font>
    <font>
      <sz val="10"/>
      <color rgb="FF000000"/>
      <name val="Arial Cyr"/>
    </font>
    <font>
      <b/>
      <sz val="10"/>
      <color rgb="FF000000"/>
      <name val="Arial CY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" fontId="12" fillId="0" borderId="2">
      <alignment horizontal="center" vertical="top" shrinkToFit="1"/>
    </xf>
    <xf numFmtId="4" fontId="13" fillId="6" borderId="2">
      <alignment horizontal="right" vertical="top" shrinkToFit="1"/>
    </xf>
    <xf numFmtId="4" fontId="12" fillId="0" borderId="2">
      <alignment horizontal="right" vertical="top" shrinkToFit="1"/>
    </xf>
    <xf numFmtId="4" fontId="13" fillId="6" borderId="2">
      <alignment horizontal="right" vertical="top" shrinkToFit="1"/>
    </xf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top" wrapText="1"/>
    </xf>
    <xf numFmtId="49" fontId="3" fillId="5" borderId="1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165" fontId="6" fillId="3" borderId="0" xfId="0" applyNumberFormat="1" applyFont="1" applyFill="1" applyBorder="1" applyAlignment="1">
      <alignment horizontal="center" vertical="center" shrinkToFit="1"/>
    </xf>
    <xf numFmtId="165" fontId="2" fillId="0" borderId="0" xfId="0" applyNumberFormat="1" applyFont="1"/>
    <xf numFmtId="165" fontId="7" fillId="4" borderId="1" xfId="0" applyNumberFormat="1" applyFont="1" applyFill="1" applyBorder="1" applyAlignment="1">
      <alignment horizontal="center" vertical="center" shrinkToFit="1"/>
    </xf>
    <xf numFmtId="165" fontId="3" fillId="3" borderId="1" xfId="0" applyNumberFormat="1" applyFont="1" applyFill="1" applyBorder="1" applyAlignment="1">
      <alignment horizontal="center" vertical="center" wrapText="1"/>
    </xf>
    <xf numFmtId="49" fontId="10" fillId="7" borderId="1" xfId="0" applyNumberFormat="1" applyFont="1" applyFill="1" applyBorder="1" applyAlignment="1">
      <alignment horizontal="center" vertical="center" wrapText="1"/>
    </xf>
    <xf numFmtId="167" fontId="2" fillId="0" borderId="0" xfId="5" applyNumberFormat="1" applyFont="1"/>
    <xf numFmtId="0" fontId="4" fillId="0" borderId="0" xfId="0" applyFont="1"/>
    <xf numFmtId="0" fontId="4" fillId="0" borderId="0" xfId="0" applyFont="1" applyAlignment="1">
      <alignment wrapText="1"/>
    </xf>
    <xf numFmtId="0" fontId="11" fillId="0" borderId="0" xfId="0" applyFont="1" applyAlignment="1"/>
    <xf numFmtId="166" fontId="0" fillId="0" borderId="0" xfId="5" applyNumberFormat="1" applyFont="1" applyAlignment="1" applyProtection="1">
      <alignment shrinkToFit="1"/>
      <protection locked="0"/>
    </xf>
    <xf numFmtId="0" fontId="4" fillId="0" borderId="0" xfId="0" applyFont="1" applyAlignment="1"/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</cellXfs>
  <cellStyles count="6">
    <cellStyle name="xl26" xfId="1"/>
    <cellStyle name="xl38" xfId="2"/>
    <cellStyle name="xl40" xfId="3"/>
    <cellStyle name="xl64" xfId="4"/>
    <cellStyle name="Обычный" xfId="0" builtinId="0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view="pageBreakPreview" zoomScale="112" zoomScaleNormal="100" zoomScaleSheetLayoutView="112" workbookViewId="0">
      <selection activeCell="E2" sqref="E2:G2"/>
    </sheetView>
  </sheetViews>
  <sheetFormatPr defaultRowHeight="12.75" outlineLevelRow="6" x14ac:dyDescent="0.2"/>
  <cols>
    <col min="1" max="1" width="75.28515625" style="2" customWidth="1"/>
    <col min="2" max="2" width="0" style="2" hidden="1" customWidth="1"/>
    <col min="3" max="3" width="9.140625" style="2"/>
    <col min="4" max="4" width="15.140625" style="2" customWidth="1"/>
    <col min="5" max="5" width="20.28515625" style="2" customWidth="1"/>
    <col min="6" max="6" width="17.28515625" style="2" customWidth="1"/>
    <col min="7" max="7" width="17" style="2" customWidth="1"/>
    <col min="8" max="16384" width="9.140625" style="2"/>
  </cols>
  <sheetData>
    <row r="1" spans="1:7" ht="15.75" x14ac:dyDescent="0.25">
      <c r="B1" s="25"/>
      <c r="C1" s="25"/>
      <c r="D1" s="25"/>
      <c r="E1" s="32" t="s">
        <v>27</v>
      </c>
      <c r="F1" s="32"/>
      <c r="G1" s="32"/>
    </row>
    <row r="2" spans="1:7" ht="15" customHeight="1" x14ac:dyDescent="0.25">
      <c r="B2" s="26"/>
      <c r="C2" s="26"/>
      <c r="D2" s="26"/>
      <c r="E2" s="33" t="s">
        <v>5</v>
      </c>
      <c r="F2" s="33"/>
      <c r="G2" s="33"/>
    </row>
    <row r="3" spans="1:7" ht="15.75" x14ac:dyDescent="0.25">
      <c r="B3" s="27"/>
      <c r="C3" s="27"/>
      <c r="D3" s="27"/>
      <c r="E3" s="29" t="s">
        <v>24</v>
      </c>
      <c r="F3" s="29"/>
      <c r="G3" s="29"/>
    </row>
    <row r="5" spans="1:7" ht="30.75" customHeight="1" x14ac:dyDescent="0.35">
      <c r="A5" s="31" t="s">
        <v>13</v>
      </c>
      <c r="B5" s="31"/>
      <c r="C5" s="31"/>
      <c r="D5" s="31"/>
      <c r="E5" s="31"/>
      <c r="F5" s="31"/>
      <c r="G5" s="31"/>
    </row>
    <row r="6" spans="1:7" ht="37.5" customHeight="1" x14ac:dyDescent="0.2">
      <c r="A6" s="30" t="s">
        <v>25</v>
      </c>
      <c r="B6" s="30"/>
      <c r="C6" s="30"/>
      <c r="D6" s="30"/>
      <c r="E6" s="30"/>
      <c r="F6" s="30"/>
      <c r="G6" s="30"/>
    </row>
    <row r="7" spans="1:7" ht="15.75" x14ac:dyDescent="0.25">
      <c r="A7" s="6"/>
      <c r="B7" s="6"/>
      <c r="C7" s="6"/>
      <c r="D7" s="6"/>
      <c r="E7" s="6"/>
      <c r="G7" s="2" t="s">
        <v>19</v>
      </c>
    </row>
    <row r="8" spans="1:7" ht="15" x14ac:dyDescent="0.2">
      <c r="A8" s="4" t="s">
        <v>0</v>
      </c>
      <c r="B8" s="4" t="s">
        <v>1</v>
      </c>
      <c r="C8" s="4" t="s">
        <v>14</v>
      </c>
      <c r="D8" s="4" t="s">
        <v>7</v>
      </c>
      <c r="E8" s="4" t="s">
        <v>11</v>
      </c>
      <c r="F8" s="4" t="s">
        <v>12</v>
      </c>
      <c r="G8" s="4" t="s">
        <v>26</v>
      </c>
    </row>
    <row r="9" spans="1:7" ht="18" customHeight="1" x14ac:dyDescent="0.2">
      <c r="A9" s="9" t="s">
        <v>15</v>
      </c>
      <c r="B9" s="11"/>
      <c r="C9" s="10" t="s">
        <v>2</v>
      </c>
      <c r="D9" s="10" t="s">
        <v>18</v>
      </c>
      <c r="E9" s="21">
        <f>E10+E14</f>
        <v>8466.3773000000001</v>
      </c>
      <c r="F9" s="21">
        <f t="shared" ref="F9:G9" si="0">F10+F14</f>
        <v>7581.3773000000001</v>
      </c>
      <c r="G9" s="21">
        <f t="shared" si="0"/>
        <v>4081.3773000000001</v>
      </c>
    </row>
    <row r="10" spans="1:7" ht="21" customHeight="1" x14ac:dyDescent="0.2">
      <c r="A10" s="12" t="s">
        <v>16</v>
      </c>
      <c r="B10" s="14"/>
      <c r="C10" s="14" t="s">
        <v>2</v>
      </c>
      <c r="D10" s="13" t="s">
        <v>17</v>
      </c>
      <c r="E10" s="15">
        <f>E11+E12+E13</f>
        <v>4385</v>
      </c>
      <c r="F10" s="15">
        <f>F11+F12+F13</f>
        <v>3500</v>
      </c>
      <c r="G10" s="15">
        <f>G11+G12+G13</f>
        <v>0</v>
      </c>
    </row>
    <row r="11" spans="1:7" ht="45.75" customHeight="1" x14ac:dyDescent="0.2">
      <c r="A11" s="8" t="s">
        <v>6</v>
      </c>
      <c r="B11" s="17"/>
      <c r="C11" s="7">
        <v>951</v>
      </c>
      <c r="D11" s="16" t="s">
        <v>8</v>
      </c>
      <c r="E11" s="22">
        <v>610</v>
      </c>
      <c r="F11" s="22">
        <v>610</v>
      </c>
      <c r="G11" s="22">
        <v>0</v>
      </c>
    </row>
    <row r="12" spans="1:7" ht="50.25" customHeight="1" x14ac:dyDescent="0.2">
      <c r="A12" s="8" t="s">
        <v>6</v>
      </c>
      <c r="B12" s="17"/>
      <c r="C12" s="18">
        <v>953</v>
      </c>
      <c r="D12" s="16" t="s">
        <v>10</v>
      </c>
      <c r="E12" s="22">
        <v>3025</v>
      </c>
      <c r="F12" s="22">
        <v>2140</v>
      </c>
      <c r="G12" s="22">
        <v>0</v>
      </c>
    </row>
    <row r="13" spans="1:7" ht="48" customHeight="1" x14ac:dyDescent="0.2">
      <c r="A13" s="8" t="s">
        <v>6</v>
      </c>
      <c r="B13" s="17"/>
      <c r="C13" s="23" t="s">
        <v>4</v>
      </c>
      <c r="D13" s="16" t="s">
        <v>9</v>
      </c>
      <c r="E13" s="22">
        <v>750</v>
      </c>
      <c r="F13" s="22">
        <v>750</v>
      </c>
      <c r="G13" s="22">
        <v>0</v>
      </c>
    </row>
    <row r="14" spans="1:7" ht="38.25" customHeight="1" x14ac:dyDescent="0.2">
      <c r="A14" s="12" t="s">
        <v>22</v>
      </c>
      <c r="B14" s="14"/>
      <c r="C14" s="14" t="s">
        <v>2</v>
      </c>
      <c r="D14" s="13" t="s">
        <v>20</v>
      </c>
      <c r="E14" s="15">
        <f>E15</f>
        <v>4081.3773000000001</v>
      </c>
      <c r="F14" s="15">
        <f t="shared" ref="F14:G14" si="1">F15</f>
        <v>4081.3773000000001</v>
      </c>
      <c r="G14" s="15">
        <f t="shared" si="1"/>
        <v>4081.3773000000001</v>
      </c>
    </row>
    <row r="15" spans="1:7" ht="52.5" customHeight="1" x14ac:dyDescent="0.2">
      <c r="A15" s="8" t="s">
        <v>21</v>
      </c>
      <c r="B15" s="17"/>
      <c r="C15" s="23" t="s">
        <v>4</v>
      </c>
      <c r="D15" s="16" t="s">
        <v>23</v>
      </c>
      <c r="E15" s="22">
        <v>4081.3773000000001</v>
      </c>
      <c r="F15" s="22">
        <v>4081.3773000000001</v>
      </c>
      <c r="G15" s="22">
        <v>4081.3773000000001</v>
      </c>
    </row>
    <row r="16" spans="1:7" ht="18.75" outlineLevel="6" x14ac:dyDescent="0.3">
      <c r="A16" s="5" t="s">
        <v>3</v>
      </c>
      <c r="B16" s="5"/>
      <c r="C16" s="5"/>
      <c r="D16" s="5"/>
      <c r="E16" s="19">
        <f>E9</f>
        <v>8466.3773000000001</v>
      </c>
      <c r="F16" s="19">
        <f t="shared" ref="F16:G16" si="2">F9</f>
        <v>7581.3773000000001</v>
      </c>
      <c r="G16" s="19">
        <f t="shared" si="2"/>
        <v>4081.3773000000001</v>
      </c>
    </row>
    <row r="17" spans="1:7" outlineLevel="6" x14ac:dyDescent="0.2">
      <c r="A17" s="1"/>
      <c r="B17" s="1"/>
      <c r="C17" s="1"/>
      <c r="D17" s="1"/>
      <c r="E17" s="1"/>
    </row>
    <row r="18" spans="1:7" outlineLevel="6" x14ac:dyDescent="0.2">
      <c r="A18" s="3"/>
      <c r="B18" s="3"/>
      <c r="C18" s="3"/>
      <c r="D18" s="3"/>
      <c r="E18" s="28"/>
      <c r="F18" s="28"/>
      <c r="G18" s="28"/>
    </row>
    <row r="19" spans="1:7" ht="49.5" customHeight="1" outlineLevel="6" x14ac:dyDescent="0.2">
      <c r="E19" s="20"/>
    </row>
    <row r="20" spans="1:7" x14ac:dyDescent="0.2">
      <c r="E20" s="24"/>
      <c r="F20" s="24"/>
      <c r="G20" s="24"/>
    </row>
  </sheetData>
  <autoFilter ref="A8:E16"/>
  <mergeCells count="5">
    <mergeCell ref="E3:G3"/>
    <mergeCell ref="A6:G6"/>
    <mergeCell ref="A5:G5"/>
    <mergeCell ref="E1:G1"/>
    <mergeCell ref="E2:G2"/>
  </mergeCells>
  <phoneticPr fontId="0" type="noConversion"/>
  <pageMargins left="0.39370078740157483" right="0.19685039370078741" top="0.39370078740157483" bottom="0.39370078740157483" header="0.19685039370078741" footer="0.19685039370078741"/>
  <pageSetup paperSize="9" scale="64" fitToHeight="20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Alex</cp:lastModifiedBy>
  <cp:lastPrinted>2021-12-09T02:31:08Z</cp:lastPrinted>
  <dcterms:created xsi:type="dcterms:W3CDTF">2008-11-11T04:53:42Z</dcterms:created>
  <dcterms:modified xsi:type="dcterms:W3CDTF">2023-11-19T22:14:26Z</dcterms:modified>
</cp:coreProperties>
</file>